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pz-srv05\nabava\POVJERENSTVO ZA NABAVU\POVJERENSTVO\2026\Dokumentacija\SERVIS CITROEN VOZILA\"/>
    </mc:Choice>
  </mc:AlternateContent>
  <xr:revisionPtr revIDLastSave="0" documentId="13_ncr:1_{06C5F51A-77D8-4BB9-A25D-82D2D340CAEA}" xr6:coauthVersionLast="47" xr6:coauthVersionMax="47" xr10:uidLastSave="{00000000-0000-0000-0000-000000000000}"/>
  <bookViews>
    <workbookView xWindow="-120" yWindow="-120" windowWidth="29040" windowHeight="15840" xr2:uid="{D90203CA-AE53-4433-9AD5-C8C21C66F0FB}"/>
  </bookViews>
  <sheets>
    <sheet name="CITROEN" sheetId="1" r:id="rId1"/>
    <sheet name="CITROEN SATI RADA" sheetId="4" r:id="rId2"/>
    <sheet name="REKAPITULACIJA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3" i="1"/>
  <c r="F11" i="1" l="1"/>
  <c r="F2" i="4"/>
  <c r="F3" i="4" l="1"/>
  <c r="C4" i="5" s="1"/>
  <c r="C3" i="5"/>
  <c r="C5" i="5" l="1"/>
  <c r="C6" i="5" s="1"/>
  <c r="C7" i="5" s="1"/>
</calcChain>
</file>

<file path=xl/sharedStrings.xml><?xml version="1.0" encoding="utf-8"?>
<sst xmlns="http://schemas.openxmlformats.org/spreadsheetml/2006/main" count="44" uniqueCount="33">
  <si>
    <t>Ukupno za I podgrupu</t>
  </si>
  <si>
    <t>Red.br</t>
  </si>
  <si>
    <t>Vrsta usluge</t>
  </si>
  <si>
    <t>1.</t>
  </si>
  <si>
    <t>Radni sati automehaničara</t>
  </si>
  <si>
    <t>h</t>
  </si>
  <si>
    <t>GRUPA</t>
  </si>
  <si>
    <t>UKUPNO</t>
  </si>
  <si>
    <t>SVEUKUPNO</t>
  </si>
  <si>
    <t>Jed. mjere</t>
  </si>
  <si>
    <t>kom</t>
  </si>
  <si>
    <t>Ukupno                       (bez PDV-a)</t>
  </si>
  <si>
    <t>Količina</t>
  </si>
  <si>
    <t>Cijena dijela po komadu (bez PDV-a)</t>
  </si>
  <si>
    <t>Ukupna jedinična cijena (bez PDV-a)</t>
  </si>
  <si>
    <t>Ukupno                 (bez PDV-a)</t>
  </si>
  <si>
    <t xml:space="preserve"> Količina</t>
  </si>
  <si>
    <t>UKUPNO (bez PDV-a)</t>
  </si>
  <si>
    <t>PDV 25%</t>
  </si>
  <si>
    <t xml:space="preserve">Ukupno za II podgrupu </t>
  </si>
  <si>
    <t>Ukupno za II podgrupu-CITROEN SATI RADA</t>
  </si>
  <si>
    <t>CITROEN PureTech 110 benzin</t>
  </si>
  <si>
    <t>FILTER ULJA</t>
  </si>
  <si>
    <t>BRTVA</t>
  </si>
  <si>
    <t>ULJE QUARTZ INEO RCP 5W30</t>
  </si>
  <si>
    <t>SET FILTRA</t>
  </si>
  <si>
    <t>satI</t>
  </si>
  <si>
    <t>SUSTAVNI POSTUPCI ODRŽAVANJA</t>
  </si>
  <si>
    <t>POTROŠNI MATERIJAL SERVISA</t>
  </si>
  <si>
    <t>ZBRINJAVANJE OTPADA</t>
  </si>
  <si>
    <t>ODRŽAVANJE PROČISTAČA PELUDI ( 0,2 sati po 1 kom)</t>
  </si>
  <si>
    <t>REKAPITULACIJA</t>
  </si>
  <si>
    <t>Za Ponuditelja:
_____________
(žig i potpis)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</si>
</sst>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;[Red]#,##0.00\ &quot;kn&quot;"/>
    <numFmt numFmtId="165" formatCode="#,##0.00\ [$€-1];[Red]#,##0.00\ [$€-1]"/>
    <numFmt numFmtId="166" formatCode="#,##0.00\ [$€-1]"/>
    <numFmt numFmtId="167" formatCode="#,##0\ [$€-1];\-#,##0\ [$€-1]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9" xfId="0" applyNumberFormat="1" applyBorder="1"/>
    <xf numFmtId="166" fontId="0" fillId="0" borderId="8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167" fontId="1" fillId="0" borderId="12" xfId="0" applyNumberFormat="1" applyFon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5" fontId="0" fillId="0" borderId="9" xfId="0" applyNumberForma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65" fontId="0" fillId="0" borderId="12" xfId="0" applyNumberForma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1310E-73C5-4EFF-9311-3C66546DCE74}">
  <sheetPr>
    <pageSetUpPr fitToPage="1"/>
  </sheetPr>
  <dimension ref="A1:F12"/>
  <sheetViews>
    <sheetView tabSelected="1" zoomScaleNormal="100" workbookViewId="0">
      <selection activeCell="B14" sqref="B14"/>
    </sheetView>
  </sheetViews>
  <sheetFormatPr defaultRowHeight="15" x14ac:dyDescent="0.25"/>
  <cols>
    <col min="1" max="1" width="6.5703125" customWidth="1"/>
    <col min="2" max="2" width="43.140625" customWidth="1"/>
    <col min="3" max="3" width="13.140625" customWidth="1"/>
    <col min="5" max="5" width="25.7109375" customWidth="1"/>
    <col min="6" max="6" width="20" customWidth="1"/>
  </cols>
  <sheetData>
    <row r="1" spans="1:6" ht="57.75" customHeight="1" thickBot="1" x14ac:dyDescent="0.3">
      <c r="A1" s="36" t="s">
        <v>21</v>
      </c>
      <c r="B1" s="36"/>
      <c r="C1" s="36"/>
      <c r="D1" s="36"/>
      <c r="E1" s="36"/>
      <c r="F1" s="36"/>
    </row>
    <row r="2" spans="1:6" ht="30.95" customHeight="1" thickTop="1" thickBot="1" x14ac:dyDescent="0.3">
      <c r="A2" s="1" t="s">
        <v>1</v>
      </c>
      <c r="B2" s="2" t="s">
        <v>2</v>
      </c>
      <c r="C2" s="2" t="s">
        <v>9</v>
      </c>
      <c r="D2" s="2" t="s">
        <v>12</v>
      </c>
      <c r="E2" s="3" t="s">
        <v>13</v>
      </c>
      <c r="F2" s="5" t="s">
        <v>11</v>
      </c>
    </row>
    <row r="3" spans="1:6" ht="15.75" customHeight="1" thickTop="1" x14ac:dyDescent="0.25">
      <c r="A3" s="8">
        <v>1</v>
      </c>
      <c r="B3" s="13" t="s">
        <v>22</v>
      </c>
      <c r="C3" s="13" t="s">
        <v>10</v>
      </c>
      <c r="D3" s="9">
        <v>18</v>
      </c>
      <c r="E3" s="18"/>
      <c r="F3" s="19">
        <f>D3*E3</f>
        <v>0</v>
      </c>
    </row>
    <row r="4" spans="1:6" ht="15.75" customHeight="1" x14ac:dyDescent="0.25">
      <c r="A4" s="8">
        <v>2</v>
      </c>
      <c r="B4" s="13" t="s">
        <v>23</v>
      </c>
      <c r="C4" s="13" t="s">
        <v>10</v>
      </c>
      <c r="D4" s="9">
        <v>18</v>
      </c>
      <c r="E4" s="18"/>
      <c r="F4" s="19">
        <f t="shared" ref="F4:F10" si="0">D4*E4</f>
        <v>0</v>
      </c>
    </row>
    <row r="5" spans="1:6" ht="15.75" customHeight="1" x14ac:dyDescent="0.25">
      <c r="A5" s="8">
        <v>3</v>
      </c>
      <c r="B5" s="13" t="s">
        <v>24</v>
      </c>
      <c r="C5" s="13" t="s">
        <v>10</v>
      </c>
      <c r="D5" s="9">
        <v>65</v>
      </c>
      <c r="E5" s="18"/>
      <c r="F5" s="19">
        <f t="shared" si="0"/>
        <v>0</v>
      </c>
    </row>
    <row r="6" spans="1:6" ht="15.75" customHeight="1" x14ac:dyDescent="0.25">
      <c r="A6" s="8">
        <v>4</v>
      </c>
      <c r="B6" s="13" t="s">
        <v>25</v>
      </c>
      <c r="C6" s="13" t="s">
        <v>10</v>
      </c>
      <c r="D6" s="9">
        <v>18</v>
      </c>
      <c r="E6" s="18"/>
      <c r="F6" s="19">
        <f t="shared" si="0"/>
        <v>0</v>
      </c>
    </row>
    <row r="7" spans="1:6" ht="15.75" customHeight="1" x14ac:dyDescent="0.25">
      <c r="A7" s="8">
        <v>5</v>
      </c>
      <c r="B7" s="13" t="s">
        <v>27</v>
      </c>
      <c r="C7" s="13" t="s">
        <v>26</v>
      </c>
      <c r="D7" s="9">
        <v>18</v>
      </c>
      <c r="E7" s="18"/>
      <c r="F7" s="19">
        <f t="shared" si="0"/>
        <v>0</v>
      </c>
    </row>
    <row r="8" spans="1:6" ht="15.75" customHeight="1" x14ac:dyDescent="0.25">
      <c r="A8" s="8">
        <v>6</v>
      </c>
      <c r="B8" s="13" t="s">
        <v>30</v>
      </c>
      <c r="C8" s="13" t="s">
        <v>10</v>
      </c>
      <c r="D8" s="9">
        <v>18</v>
      </c>
      <c r="E8" s="18"/>
      <c r="F8" s="19">
        <f t="shared" si="0"/>
        <v>0</v>
      </c>
    </row>
    <row r="9" spans="1:6" ht="15.75" customHeight="1" x14ac:dyDescent="0.25">
      <c r="A9" s="8">
        <v>7</v>
      </c>
      <c r="B9" s="32" t="s">
        <v>28</v>
      </c>
      <c r="C9" s="13" t="s">
        <v>10</v>
      </c>
      <c r="D9" s="9">
        <v>18</v>
      </c>
      <c r="E9" s="18"/>
      <c r="F9" s="19">
        <f t="shared" si="0"/>
        <v>0</v>
      </c>
    </row>
    <row r="10" spans="1:6" ht="15.75" customHeight="1" x14ac:dyDescent="0.25">
      <c r="A10" s="8">
        <v>8</v>
      </c>
      <c r="B10" s="13" t="s">
        <v>29</v>
      </c>
      <c r="C10" s="13" t="s">
        <v>10</v>
      </c>
      <c r="D10" s="9">
        <v>18</v>
      </c>
      <c r="E10" s="18"/>
      <c r="F10" s="19">
        <f t="shared" si="0"/>
        <v>0</v>
      </c>
    </row>
    <row r="11" spans="1:6" ht="22.5" customHeight="1" thickBot="1" x14ac:dyDescent="0.3">
      <c r="A11" s="34" t="s">
        <v>0</v>
      </c>
      <c r="B11" s="35"/>
      <c r="C11" s="35"/>
      <c r="D11" s="35"/>
      <c r="E11" s="35"/>
      <c r="F11" s="33">
        <f>SUM(F3:F10)</f>
        <v>0</v>
      </c>
    </row>
    <row r="12" spans="1:6" ht="15.75" thickTop="1" x14ac:dyDescent="0.25"/>
  </sheetData>
  <mergeCells count="2">
    <mergeCell ref="A11:E11"/>
    <mergeCell ref="A1:F1"/>
  </mergeCells>
  <pageMargins left="0.7" right="0.7" top="0.75" bottom="0.75" header="0.3" footer="0.3"/>
  <pageSetup paperSize="9" scale="8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A79F9-D5C1-4432-AD91-FD0D9025F0C5}">
  <dimension ref="A1:F4"/>
  <sheetViews>
    <sheetView workbookViewId="0">
      <selection activeCell="E2" sqref="E2"/>
    </sheetView>
  </sheetViews>
  <sheetFormatPr defaultRowHeight="15" x14ac:dyDescent="0.25"/>
  <cols>
    <col min="1" max="1" width="9.140625" style="10"/>
    <col min="2" max="2" width="30" bestFit="1" customWidth="1"/>
    <col min="3" max="3" width="13" style="10" customWidth="1"/>
    <col min="4" max="4" width="11.85546875" style="10" customWidth="1"/>
    <col min="5" max="5" width="20.28515625" style="10" customWidth="1"/>
    <col min="6" max="6" width="17.7109375" style="10" customWidth="1"/>
  </cols>
  <sheetData>
    <row r="1" spans="1:6" ht="30.95" customHeight="1" thickTop="1" thickBot="1" x14ac:dyDescent="0.3">
      <c r="A1" s="1" t="s">
        <v>1</v>
      </c>
      <c r="B1" s="2" t="s">
        <v>2</v>
      </c>
      <c r="C1" s="2" t="s">
        <v>9</v>
      </c>
      <c r="D1" s="3" t="s">
        <v>16</v>
      </c>
      <c r="E1" s="4" t="s">
        <v>14</v>
      </c>
      <c r="F1" s="5" t="s">
        <v>15</v>
      </c>
    </row>
    <row r="2" spans="1:6" ht="23.25" customHeight="1" thickTop="1" x14ac:dyDescent="0.25">
      <c r="A2" s="6" t="s">
        <v>3</v>
      </c>
      <c r="B2" s="7" t="s">
        <v>4</v>
      </c>
      <c r="C2" s="7" t="s">
        <v>5</v>
      </c>
      <c r="D2" s="7">
        <v>20</v>
      </c>
      <c r="E2" s="20"/>
      <c r="F2" s="21">
        <f>D2*E2</f>
        <v>0</v>
      </c>
    </row>
    <row r="3" spans="1:6" ht="15.75" thickBot="1" x14ac:dyDescent="0.3">
      <c r="A3" s="37" t="s">
        <v>19</v>
      </c>
      <c r="B3" s="38"/>
      <c r="C3" s="38"/>
      <c r="D3" s="38"/>
      <c r="E3" s="39"/>
      <c r="F3" s="22">
        <f>SUM(F2:F2)</f>
        <v>0</v>
      </c>
    </row>
    <row r="4" spans="1:6" ht="15.75" thickTop="1" x14ac:dyDescent="0.25"/>
  </sheetData>
  <mergeCells count="1">
    <mergeCell ref="A3:E3"/>
  </mergeCells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04F4-23C0-4075-B189-52835E828500}">
  <dimension ref="A1:C10"/>
  <sheetViews>
    <sheetView zoomScaleNormal="100" workbookViewId="0">
      <selection activeCell="B12" sqref="B12"/>
    </sheetView>
  </sheetViews>
  <sheetFormatPr defaultRowHeight="15" x14ac:dyDescent="0.25"/>
  <cols>
    <col min="1" max="1" width="6.7109375" style="11" customWidth="1"/>
    <col min="2" max="2" width="48.85546875" style="11" customWidth="1"/>
    <col min="3" max="3" width="35.42578125" style="12" customWidth="1"/>
  </cols>
  <sheetData>
    <row r="1" spans="1:3" ht="39.950000000000003" customHeight="1" thickTop="1" x14ac:dyDescent="0.25">
      <c r="A1" s="40" t="s">
        <v>31</v>
      </c>
      <c r="B1" s="41"/>
      <c r="C1" s="42"/>
    </row>
    <row r="2" spans="1:3" ht="20.100000000000001" customHeight="1" thickBot="1" x14ac:dyDescent="0.3">
      <c r="A2" s="14" t="s">
        <v>1</v>
      </c>
      <c r="B2" s="15" t="s">
        <v>6</v>
      </c>
      <c r="C2" s="16" t="s">
        <v>7</v>
      </c>
    </row>
    <row r="3" spans="1:3" s="24" customFormat="1" ht="24.75" customHeight="1" thickTop="1" x14ac:dyDescent="0.25">
      <c r="A3" s="6">
        <v>1</v>
      </c>
      <c r="B3" s="7" t="s">
        <v>0</v>
      </c>
      <c r="C3" s="23">
        <f>CITROEN!F11</f>
        <v>0</v>
      </c>
    </row>
    <row r="4" spans="1:3" s="24" customFormat="1" ht="24.75" customHeight="1" x14ac:dyDescent="0.25">
      <c r="A4" s="6">
        <v>2</v>
      </c>
      <c r="B4" s="9" t="s">
        <v>20</v>
      </c>
      <c r="C4" s="25">
        <f>'CITROEN SATI RADA'!F3</f>
        <v>0</v>
      </c>
    </row>
    <row r="5" spans="1:3" s="24" customFormat="1" ht="24.75" customHeight="1" x14ac:dyDescent="0.25">
      <c r="A5" s="6">
        <v>3</v>
      </c>
      <c r="B5" s="17" t="s">
        <v>17</v>
      </c>
      <c r="C5" s="26">
        <f>SUM(C3:C4)</f>
        <v>0</v>
      </c>
    </row>
    <row r="6" spans="1:3" s="24" customFormat="1" ht="24.75" customHeight="1" x14ac:dyDescent="0.25">
      <c r="A6" s="6">
        <v>4</v>
      </c>
      <c r="B6" s="27" t="s">
        <v>18</v>
      </c>
      <c r="C6" s="28">
        <f>C5*0.25</f>
        <v>0</v>
      </c>
    </row>
    <row r="7" spans="1:3" s="24" customFormat="1" ht="24.75" customHeight="1" thickBot="1" x14ac:dyDescent="0.3">
      <c r="A7" s="29">
        <v>5</v>
      </c>
      <c r="B7" s="30" t="s">
        <v>8</v>
      </c>
      <c r="C7" s="31">
        <f>SUM(C5:C6)</f>
        <v>0</v>
      </c>
    </row>
    <row r="8" spans="1:3" ht="15.75" thickTop="1" x14ac:dyDescent="0.25"/>
    <row r="10" spans="1:3" ht="60" x14ac:dyDescent="0.25">
      <c r="C10" s="43" t="s">
        <v>32</v>
      </c>
    </row>
  </sheetData>
  <mergeCells count="1">
    <mergeCell ref="A1:C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CITROEN</vt:lpstr>
      <vt:lpstr>CITROEN SATI RADA</vt:lpstr>
      <vt:lpstr>REKAPITULACIJA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Dinko Škrinjar</dc:creator>
  <cp:lastModifiedBy>Ines Fantoni</cp:lastModifiedBy>
  <cp:lastPrinted>2022-12-07T08:15:01Z</cp:lastPrinted>
  <dcterms:created xsi:type="dcterms:W3CDTF">2021-09-20T07:09:23Z</dcterms:created>
  <dcterms:modified xsi:type="dcterms:W3CDTF">2026-06-24T08:11:55Z</dcterms:modified>
</cp:coreProperties>
</file>